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4" r:id="rId1"/>
  </sheets>
  <calcPr calcId="144525"/>
</workbook>
</file>

<file path=xl/sharedStrings.xml><?xml version="1.0" encoding="utf-8"?>
<sst xmlns="http://schemas.openxmlformats.org/spreadsheetml/2006/main" count="148" uniqueCount="108">
  <si>
    <t>附件1：</t>
  </si>
  <si>
    <t>河南仰韶发展投资有限责任公司招聘
体检合格人员综合总成绩</t>
  </si>
  <si>
    <t>序号</t>
  </si>
  <si>
    <t>姓  名</t>
  </si>
  <si>
    <t>准考证号</t>
  </si>
  <si>
    <t>岗位代码</t>
  </si>
  <si>
    <t>招聘人数</t>
  </si>
  <si>
    <t>笔试成绩</t>
  </si>
  <si>
    <t>面试成绩</t>
  </si>
  <si>
    <t>总成绩</t>
  </si>
  <si>
    <t>名次</t>
  </si>
  <si>
    <t>体检  结果</t>
  </si>
  <si>
    <t>中共党员（0.5分）</t>
  </si>
  <si>
    <t>两年以上   工作经验（0.5分）</t>
  </si>
  <si>
    <t>综合 总成绩</t>
  </si>
  <si>
    <t>笔试折合后成绩</t>
  </si>
  <si>
    <t>面试折合后成绩</t>
  </si>
  <si>
    <t>1</t>
  </si>
  <si>
    <t>段惠茹</t>
  </si>
  <si>
    <t>202100102</t>
  </si>
  <si>
    <t>G001</t>
  </si>
  <si>
    <t>合格</t>
  </si>
  <si>
    <t>0.5</t>
  </si>
  <si>
    <t>72.68</t>
  </si>
  <si>
    <t>2</t>
  </si>
  <si>
    <t>刘斌</t>
  </si>
  <si>
    <t>202100105</t>
  </si>
  <si>
    <t>70.49</t>
  </si>
  <si>
    <t>3</t>
  </si>
  <si>
    <t>刘永琦</t>
  </si>
  <si>
    <t>202100201</t>
  </si>
  <si>
    <t>G002</t>
  </si>
  <si>
    <t>73.55</t>
  </si>
  <si>
    <t>4</t>
  </si>
  <si>
    <t>张慧敏</t>
  </si>
  <si>
    <t>202100202</t>
  </si>
  <si>
    <t>70.81</t>
  </si>
  <si>
    <t>5</t>
  </si>
  <si>
    <t>张熙</t>
  </si>
  <si>
    <t>202100306</t>
  </si>
  <si>
    <t>G003</t>
  </si>
  <si>
    <t>77.24</t>
  </si>
  <si>
    <t>6</t>
  </si>
  <si>
    <t>李南楠</t>
  </si>
  <si>
    <t>202100302</t>
  </si>
  <si>
    <t>74.88</t>
  </si>
  <si>
    <t>7</t>
  </si>
  <si>
    <t>赵海峰</t>
  </si>
  <si>
    <t>202100701</t>
  </si>
  <si>
    <t>G007</t>
  </si>
  <si>
    <t>73.78</t>
  </si>
  <si>
    <t>8</t>
  </si>
  <si>
    <t>韩晓博</t>
  </si>
  <si>
    <t>202100703</t>
  </si>
  <si>
    <t>72.74</t>
  </si>
  <si>
    <t>9</t>
  </si>
  <si>
    <t>茹亚囡</t>
  </si>
  <si>
    <t>202100702</t>
  </si>
  <si>
    <t>71.44</t>
  </si>
  <si>
    <t>10</t>
  </si>
  <si>
    <t>孟祥进</t>
  </si>
  <si>
    <t>202100704</t>
  </si>
  <si>
    <t>69.63</t>
  </si>
  <si>
    <t>11</t>
  </si>
  <si>
    <t>杨萌</t>
  </si>
  <si>
    <t>202100801</t>
  </si>
  <si>
    <t>G008</t>
  </si>
  <si>
    <t>73.29</t>
  </si>
  <si>
    <t>12</t>
  </si>
  <si>
    <t>乔帅</t>
  </si>
  <si>
    <t>202100802</t>
  </si>
  <si>
    <t>69.16</t>
  </si>
  <si>
    <t>13</t>
  </si>
  <si>
    <t>贺磊</t>
  </si>
  <si>
    <t>202100901</t>
  </si>
  <si>
    <t>G009</t>
  </si>
  <si>
    <t>63.07</t>
  </si>
  <si>
    <t>14</t>
  </si>
  <si>
    <t>张杰</t>
  </si>
  <si>
    <t>202101001</t>
  </si>
  <si>
    <t>G010</t>
  </si>
  <si>
    <t>73.52</t>
  </si>
  <si>
    <t>15</t>
  </si>
  <si>
    <t>谢萌</t>
  </si>
  <si>
    <t>202101002</t>
  </si>
  <si>
    <t>68.24</t>
  </si>
  <si>
    <t>16</t>
  </si>
  <si>
    <t>裴海彬</t>
  </si>
  <si>
    <t>202101106</t>
  </si>
  <si>
    <t>G011</t>
  </si>
  <si>
    <t>71.28</t>
  </si>
  <si>
    <t>17</t>
  </si>
  <si>
    <t>赵俊昌</t>
  </si>
  <si>
    <t>202101105</t>
  </si>
  <si>
    <t>18</t>
  </si>
  <si>
    <t>董依</t>
  </si>
  <si>
    <t>202101201</t>
  </si>
  <si>
    <t>G012</t>
  </si>
  <si>
    <t>70.13</t>
  </si>
  <si>
    <t>19</t>
  </si>
  <si>
    <t>王一帆</t>
  </si>
  <si>
    <t>202101202</t>
  </si>
  <si>
    <t>65.09</t>
  </si>
  <si>
    <t>20</t>
  </si>
  <si>
    <t>黄钰凤</t>
  </si>
  <si>
    <t>202101301</t>
  </si>
  <si>
    <t>G013</t>
  </si>
  <si>
    <t>69.05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</si>
</sst>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2"/>
      <name val="黑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0" fillId="21" borderId="1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topLeftCell="A2" workbookViewId="0">
      <selection activeCell="P10" sqref="P10"/>
    </sheetView>
  </sheetViews>
  <sheetFormatPr defaultColWidth="9" defaultRowHeight="13.5"/>
  <cols>
    <col min="1" max="1" width="4.81666666666667" style="1" customWidth="1"/>
    <col min="2" max="2" width="9.41666666666667" style="1" customWidth="1"/>
    <col min="3" max="3" width="12.375" style="1" customWidth="1"/>
    <col min="4" max="4" width="5.5" style="2" customWidth="1"/>
    <col min="5" max="5" width="5.46666666666667" style="2" customWidth="1"/>
    <col min="6" max="9" width="7.375" customWidth="1"/>
    <col min="10" max="10" width="9.21666666666667" style="3" customWidth="1"/>
    <col min="11" max="11" width="5.06666666666667" style="3" customWidth="1"/>
    <col min="12" max="12" width="8.625" style="3" customWidth="1"/>
    <col min="13" max="13" width="11.375" style="3" customWidth="1"/>
    <col min="14" max="14" width="10.5" style="3" customWidth="1"/>
    <col min="15" max="15" width="7.38333333333333" style="3" customWidth="1"/>
    <col min="16" max="16" width="5.54166666666667" style="2" customWidth="1"/>
  </cols>
  <sheetData>
    <row r="1" spans="1:1">
      <c r="A1" s="1" t="s">
        <v>0</v>
      </c>
    </row>
    <row r="2" ht="64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19"/>
      <c r="K2" s="19"/>
      <c r="L2" s="19"/>
      <c r="M2" s="19"/>
      <c r="N2" s="19"/>
      <c r="O2" s="19"/>
      <c r="P2" s="4"/>
    </row>
    <row r="3" ht="14.25" spans="1:16">
      <c r="A3" s="5" t="s">
        <v>2</v>
      </c>
      <c r="B3" s="6" t="s">
        <v>3</v>
      </c>
      <c r="C3" s="5" t="s">
        <v>4</v>
      </c>
      <c r="D3" s="7" t="s">
        <v>5</v>
      </c>
      <c r="E3" s="7" t="s">
        <v>6</v>
      </c>
      <c r="F3" s="8" t="s">
        <v>7</v>
      </c>
      <c r="G3" s="9"/>
      <c r="H3" s="8" t="s">
        <v>8</v>
      </c>
      <c r="I3" s="9"/>
      <c r="J3" s="20" t="s">
        <v>9</v>
      </c>
      <c r="K3" s="21" t="s">
        <v>10</v>
      </c>
      <c r="L3" s="22" t="s">
        <v>11</v>
      </c>
      <c r="M3" s="22" t="s">
        <v>12</v>
      </c>
      <c r="N3" s="22" t="s">
        <v>13</v>
      </c>
      <c r="O3" s="22" t="s">
        <v>14</v>
      </c>
      <c r="P3" s="22" t="s">
        <v>10</v>
      </c>
    </row>
    <row r="4" ht="42.75" spans="1:16">
      <c r="A4" s="5"/>
      <c r="B4" s="6"/>
      <c r="C4" s="5"/>
      <c r="D4" s="7"/>
      <c r="E4" s="7"/>
      <c r="F4" s="7" t="s">
        <v>7</v>
      </c>
      <c r="G4" s="7" t="s">
        <v>15</v>
      </c>
      <c r="H4" s="7" t="s">
        <v>8</v>
      </c>
      <c r="I4" s="7" t="s">
        <v>16</v>
      </c>
      <c r="J4" s="20"/>
      <c r="K4" s="23"/>
      <c r="L4" s="24"/>
      <c r="M4" s="24"/>
      <c r="N4" s="24"/>
      <c r="O4" s="24"/>
      <c r="P4" s="24"/>
    </row>
    <row r="5" ht="20" customHeight="1" spans="1:16">
      <c r="A5" s="10" t="s">
        <v>17</v>
      </c>
      <c r="B5" s="11" t="s">
        <v>18</v>
      </c>
      <c r="C5" s="10" t="s">
        <v>19</v>
      </c>
      <c r="D5" s="12" t="s">
        <v>20</v>
      </c>
      <c r="E5" s="12">
        <v>1</v>
      </c>
      <c r="F5" s="13">
        <v>60.1</v>
      </c>
      <c r="G5" s="13">
        <v>30.05</v>
      </c>
      <c r="H5" s="11">
        <v>84.26</v>
      </c>
      <c r="I5" s="13">
        <v>42.13</v>
      </c>
      <c r="J5" s="13">
        <f t="shared" ref="J5:J10" si="0">G5+I5</f>
        <v>72.18</v>
      </c>
      <c r="K5" s="25">
        <v>1</v>
      </c>
      <c r="L5" s="10" t="s">
        <v>21</v>
      </c>
      <c r="M5" s="10"/>
      <c r="N5" s="10" t="s">
        <v>22</v>
      </c>
      <c r="O5" s="10" t="s">
        <v>23</v>
      </c>
      <c r="P5" s="11">
        <v>1</v>
      </c>
    </row>
    <row r="6" ht="20" customHeight="1" spans="1:16">
      <c r="A6" s="10" t="s">
        <v>24</v>
      </c>
      <c r="B6" s="11" t="s">
        <v>25</v>
      </c>
      <c r="C6" s="10" t="s">
        <v>26</v>
      </c>
      <c r="D6" s="14"/>
      <c r="E6" s="14"/>
      <c r="F6" s="13">
        <v>56.75</v>
      </c>
      <c r="G6" s="13">
        <v>28.375</v>
      </c>
      <c r="H6" s="11">
        <v>83.22</v>
      </c>
      <c r="I6" s="13">
        <v>41.61</v>
      </c>
      <c r="J6" s="13">
        <f t="shared" si="0"/>
        <v>69.985</v>
      </c>
      <c r="K6" s="25">
        <v>2</v>
      </c>
      <c r="L6" s="10" t="s">
        <v>21</v>
      </c>
      <c r="M6" s="10"/>
      <c r="N6" s="10" t="s">
        <v>22</v>
      </c>
      <c r="O6" s="10" t="s">
        <v>27</v>
      </c>
      <c r="P6" s="11">
        <v>2</v>
      </c>
    </row>
    <row r="7" ht="20" customHeight="1" spans="1:16">
      <c r="A7" s="10" t="s">
        <v>28</v>
      </c>
      <c r="B7" s="11" t="s">
        <v>29</v>
      </c>
      <c r="C7" s="10" t="s">
        <v>30</v>
      </c>
      <c r="D7" s="12" t="s">
        <v>31</v>
      </c>
      <c r="E7" s="12">
        <v>1</v>
      </c>
      <c r="F7" s="13">
        <v>59.6</v>
      </c>
      <c r="G7" s="13">
        <v>29.8</v>
      </c>
      <c r="H7" s="11">
        <v>86.5</v>
      </c>
      <c r="I7" s="13">
        <v>43.25</v>
      </c>
      <c r="J7" s="13">
        <f t="shared" si="0"/>
        <v>73.05</v>
      </c>
      <c r="K7" s="25">
        <v>1</v>
      </c>
      <c r="L7" s="10" t="s">
        <v>21</v>
      </c>
      <c r="M7" s="10" t="s">
        <v>22</v>
      </c>
      <c r="N7" s="10"/>
      <c r="O7" s="10" t="s">
        <v>32</v>
      </c>
      <c r="P7" s="11">
        <v>1</v>
      </c>
    </row>
    <row r="8" ht="20" customHeight="1" spans="1:16">
      <c r="A8" s="10" t="s">
        <v>33</v>
      </c>
      <c r="B8" s="11" t="s">
        <v>34</v>
      </c>
      <c r="C8" s="10" t="s">
        <v>35</v>
      </c>
      <c r="D8" s="14"/>
      <c r="E8" s="14"/>
      <c r="F8" s="13">
        <v>57.1</v>
      </c>
      <c r="G8" s="13">
        <v>28.55</v>
      </c>
      <c r="H8" s="11">
        <v>83.52</v>
      </c>
      <c r="I8" s="13">
        <v>41.76</v>
      </c>
      <c r="J8" s="13">
        <f t="shared" si="0"/>
        <v>70.31</v>
      </c>
      <c r="K8" s="25">
        <v>2</v>
      </c>
      <c r="L8" s="10" t="s">
        <v>21</v>
      </c>
      <c r="M8" s="10" t="s">
        <v>22</v>
      </c>
      <c r="N8" s="10"/>
      <c r="O8" s="10" t="s">
        <v>36</v>
      </c>
      <c r="P8" s="11">
        <v>2</v>
      </c>
    </row>
    <row r="9" ht="20" customHeight="1" spans="1:16">
      <c r="A9" s="10" t="s">
        <v>37</v>
      </c>
      <c r="B9" s="11" t="s">
        <v>38</v>
      </c>
      <c r="C9" s="10" t="s">
        <v>39</v>
      </c>
      <c r="D9" s="15" t="s">
        <v>40</v>
      </c>
      <c r="E9" s="15">
        <v>1</v>
      </c>
      <c r="F9" s="13">
        <v>66.6</v>
      </c>
      <c r="G9" s="13">
        <v>33.3</v>
      </c>
      <c r="H9" s="11">
        <v>86.88</v>
      </c>
      <c r="I9" s="13">
        <v>43.44</v>
      </c>
      <c r="J9" s="13">
        <f t="shared" si="0"/>
        <v>76.74</v>
      </c>
      <c r="K9" s="25">
        <v>1</v>
      </c>
      <c r="L9" s="10" t="s">
        <v>21</v>
      </c>
      <c r="M9" s="10"/>
      <c r="N9" s="10" t="s">
        <v>22</v>
      </c>
      <c r="O9" s="10" t="s">
        <v>41</v>
      </c>
      <c r="P9" s="11">
        <v>1</v>
      </c>
    </row>
    <row r="10" ht="20" customHeight="1" spans="1:16">
      <c r="A10" s="10" t="s">
        <v>42</v>
      </c>
      <c r="B10" s="11" t="s">
        <v>43</v>
      </c>
      <c r="C10" s="10" t="s">
        <v>44</v>
      </c>
      <c r="D10" s="16"/>
      <c r="E10" s="16"/>
      <c r="F10" s="13">
        <v>63.5</v>
      </c>
      <c r="G10" s="13">
        <v>31.75</v>
      </c>
      <c r="H10" s="11">
        <v>85.26</v>
      </c>
      <c r="I10" s="13">
        <v>42.63</v>
      </c>
      <c r="J10" s="13">
        <f t="shared" si="0"/>
        <v>74.38</v>
      </c>
      <c r="K10" s="25">
        <v>2</v>
      </c>
      <c r="L10" s="10" t="s">
        <v>21</v>
      </c>
      <c r="M10" s="10"/>
      <c r="N10" s="10" t="s">
        <v>22</v>
      </c>
      <c r="O10" s="10" t="s">
        <v>45</v>
      </c>
      <c r="P10" s="11">
        <v>2</v>
      </c>
    </row>
    <row r="11" ht="20" customHeight="1" spans="1:16">
      <c r="A11" s="10" t="s">
        <v>46</v>
      </c>
      <c r="B11" s="11" t="s">
        <v>47</v>
      </c>
      <c r="C11" s="10" t="s">
        <v>48</v>
      </c>
      <c r="D11" s="12" t="s">
        <v>49</v>
      </c>
      <c r="E11" s="12">
        <v>2</v>
      </c>
      <c r="F11" s="13">
        <v>60.35</v>
      </c>
      <c r="G11" s="13">
        <v>30.175</v>
      </c>
      <c r="H11" s="11">
        <v>85.2</v>
      </c>
      <c r="I11" s="13">
        <v>42.6</v>
      </c>
      <c r="J11" s="13">
        <f t="shared" ref="J11:J24" si="1">G11+I11</f>
        <v>72.775</v>
      </c>
      <c r="K11" s="25">
        <v>1</v>
      </c>
      <c r="L11" s="10" t="s">
        <v>21</v>
      </c>
      <c r="M11" s="10" t="s">
        <v>22</v>
      </c>
      <c r="N11" s="10" t="s">
        <v>22</v>
      </c>
      <c r="O11" s="10" t="s">
        <v>50</v>
      </c>
      <c r="P11" s="11">
        <v>1</v>
      </c>
    </row>
    <row r="12" ht="20" customHeight="1" spans="1:16">
      <c r="A12" s="10" t="s">
        <v>51</v>
      </c>
      <c r="B12" s="11" t="s">
        <v>52</v>
      </c>
      <c r="C12" s="10" t="s">
        <v>53</v>
      </c>
      <c r="D12" s="14"/>
      <c r="E12" s="14"/>
      <c r="F12" s="13">
        <v>63.5</v>
      </c>
      <c r="G12" s="13">
        <v>31.75</v>
      </c>
      <c r="H12" s="11">
        <v>81.98</v>
      </c>
      <c r="I12" s="13">
        <v>40.99</v>
      </c>
      <c r="J12" s="13">
        <f t="shared" si="1"/>
        <v>72.74</v>
      </c>
      <c r="K12" s="25">
        <v>2</v>
      </c>
      <c r="L12" s="10" t="s">
        <v>21</v>
      </c>
      <c r="M12" s="10"/>
      <c r="N12" s="10"/>
      <c r="O12" s="10" t="s">
        <v>54</v>
      </c>
      <c r="P12" s="11">
        <v>2</v>
      </c>
    </row>
    <row r="13" ht="20" customHeight="1" spans="1:16">
      <c r="A13" s="10" t="s">
        <v>55</v>
      </c>
      <c r="B13" s="11" t="s">
        <v>56</v>
      </c>
      <c r="C13" s="10" t="s">
        <v>57</v>
      </c>
      <c r="D13" s="14"/>
      <c r="E13" s="14"/>
      <c r="F13" s="13">
        <v>54.95</v>
      </c>
      <c r="G13" s="13">
        <v>27.475</v>
      </c>
      <c r="H13" s="11">
        <v>85.92</v>
      </c>
      <c r="I13" s="13">
        <v>42.96</v>
      </c>
      <c r="J13" s="13">
        <f t="shared" si="1"/>
        <v>70.435</v>
      </c>
      <c r="K13" s="25">
        <v>3</v>
      </c>
      <c r="L13" s="10" t="s">
        <v>21</v>
      </c>
      <c r="M13" s="10" t="s">
        <v>22</v>
      </c>
      <c r="N13" s="10" t="s">
        <v>22</v>
      </c>
      <c r="O13" s="10" t="s">
        <v>58</v>
      </c>
      <c r="P13" s="11">
        <v>3</v>
      </c>
    </row>
    <row r="14" ht="20" customHeight="1" spans="1:16">
      <c r="A14" s="10" t="s">
        <v>59</v>
      </c>
      <c r="B14" s="17" t="s">
        <v>60</v>
      </c>
      <c r="C14" s="10" t="s">
        <v>61</v>
      </c>
      <c r="D14" s="14"/>
      <c r="E14" s="14"/>
      <c r="F14" s="13">
        <v>56.5</v>
      </c>
      <c r="G14" s="13">
        <v>28.25</v>
      </c>
      <c r="H14" s="11">
        <v>82.76</v>
      </c>
      <c r="I14" s="13">
        <v>41.38</v>
      </c>
      <c r="J14" s="13">
        <f t="shared" si="1"/>
        <v>69.63</v>
      </c>
      <c r="K14" s="25">
        <v>4</v>
      </c>
      <c r="L14" s="10" t="s">
        <v>21</v>
      </c>
      <c r="M14" s="10"/>
      <c r="N14" s="10"/>
      <c r="O14" s="10" t="s">
        <v>62</v>
      </c>
      <c r="P14" s="11">
        <v>4</v>
      </c>
    </row>
    <row r="15" ht="20" customHeight="1" spans="1:16">
      <c r="A15" s="10" t="s">
        <v>63</v>
      </c>
      <c r="B15" s="11" t="s">
        <v>64</v>
      </c>
      <c r="C15" s="10" t="s">
        <v>65</v>
      </c>
      <c r="D15" s="15" t="s">
        <v>66</v>
      </c>
      <c r="E15" s="15">
        <v>1</v>
      </c>
      <c r="F15" s="13">
        <v>61.85</v>
      </c>
      <c r="G15" s="13">
        <v>30.925</v>
      </c>
      <c r="H15" s="11">
        <v>83.72</v>
      </c>
      <c r="I15" s="13">
        <v>41.86</v>
      </c>
      <c r="J15" s="13">
        <f t="shared" si="1"/>
        <v>72.785</v>
      </c>
      <c r="K15" s="25">
        <v>1</v>
      </c>
      <c r="L15" s="10" t="s">
        <v>21</v>
      </c>
      <c r="M15" s="10" t="s">
        <v>22</v>
      </c>
      <c r="N15" s="10"/>
      <c r="O15" s="10" t="s">
        <v>67</v>
      </c>
      <c r="P15" s="11">
        <v>1</v>
      </c>
    </row>
    <row r="16" ht="20" customHeight="1" spans="1:16">
      <c r="A16" s="10" t="s">
        <v>68</v>
      </c>
      <c r="B16" s="11" t="s">
        <v>69</v>
      </c>
      <c r="C16" s="10" t="s">
        <v>70</v>
      </c>
      <c r="D16" s="16"/>
      <c r="E16" s="16"/>
      <c r="F16" s="13">
        <v>54.6</v>
      </c>
      <c r="G16" s="13">
        <v>27.3</v>
      </c>
      <c r="H16" s="11">
        <v>82.72</v>
      </c>
      <c r="I16" s="13">
        <v>41.36</v>
      </c>
      <c r="J16" s="13">
        <f t="shared" si="1"/>
        <v>68.66</v>
      </c>
      <c r="K16" s="25">
        <v>2</v>
      </c>
      <c r="L16" s="10" t="s">
        <v>21</v>
      </c>
      <c r="M16" s="10"/>
      <c r="N16" s="10" t="s">
        <v>22</v>
      </c>
      <c r="O16" s="10" t="s">
        <v>71</v>
      </c>
      <c r="P16" s="11">
        <v>2</v>
      </c>
    </row>
    <row r="17" ht="20" customHeight="1" spans="1:16">
      <c r="A17" s="10" t="s">
        <v>72</v>
      </c>
      <c r="B17" s="11" t="s">
        <v>73</v>
      </c>
      <c r="C17" s="10" t="s">
        <v>74</v>
      </c>
      <c r="D17" s="15" t="s">
        <v>75</v>
      </c>
      <c r="E17" s="15">
        <v>1</v>
      </c>
      <c r="F17" s="13">
        <v>48.4</v>
      </c>
      <c r="G17" s="13">
        <v>24.2</v>
      </c>
      <c r="H17" s="11">
        <v>77.74</v>
      </c>
      <c r="I17" s="13">
        <v>38.87</v>
      </c>
      <c r="J17" s="13">
        <f t="shared" si="1"/>
        <v>63.07</v>
      </c>
      <c r="K17" s="25">
        <v>1</v>
      </c>
      <c r="L17" s="10" t="s">
        <v>21</v>
      </c>
      <c r="M17" s="10"/>
      <c r="N17" s="10"/>
      <c r="O17" s="10" t="s">
        <v>76</v>
      </c>
      <c r="P17" s="11">
        <v>1</v>
      </c>
    </row>
    <row r="18" ht="20" customHeight="1" spans="1:16">
      <c r="A18" s="10" t="s">
        <v>77</v>
      </c>
      <c r="B18" s="11" t="s">
        <v>78</v>
      </c>
      <c r="C18" s="10" t="s">
        <v>79</v>
      </c>
      <c r="D18" s="15" t="s">
        <v>80</v>
      </c>
      <c r="E18" s="15">
        <v>1</v>
      </c>
      <c r="F18" s="13">
        <v>60.5</v>
      </c>
      <c r="G18" s="13">
        <v>30.25</v>
      </c>
      <c r="H18" s="11">
        <v>84.54</v>
      </c>
      <c r="I18" s="13">
        <v>42.27</v>
      </c>
      <c r="J18" s="13">
        <f t="shared" si="1"/>
        <v>72.52</v>
      </c>
      <c r="K18" s="25">
        <v>1</v>
      </c>
      <c r="L18" s="10" t="s">
        <v>21</v>
      </c>
      <c r="M18" s="10" t="s">
        <v>22</v>
      </c>
      <c r="N18" s="10" t="s">
        <v>22</v>
      </c>
      <c r="O18" s="10" t="s">
        <v>81</v>
      </c>
      <c r="P18" s="11">
        <v>1</v>
      </c>
    </row>
    <row r="19" ht="20" customHeight="1" spans="1:16">
      <c r="A19" s="10" t="s">
        <v>82</v>
      </c>
      <c r="B19" s="17" t="s">
        <v>83</v>
      </c>
      <c r="C19" s="10" t="s">
        <v>84</v>
      </c>
      <c r="D19" s="16"/>
      <c r="E19" s="16"/>
      <c r="F19" s="13">
        <v>53.25</v>
      </c>
      <c r="G19" s="13">
        <v>26.625</v>
      </c>
      <c r="H19" s="11">
        <v>82.22</v>
      </c>
      <c r="I19" s="13">
        <v>41.11</v>
      </c>
      <c r="J19" s="13">
        <f t="shared" si="1"/>
        <v>67.735</v>
      </c>
      <c r="K19" s="25">
        <v>2</v>
      </c>
      <c r="L19" s="10" t="s">
        <v>21</v>
      </c>
      <c r="M19" s="10"/>
      <c r="N19" s="10" t="s">
        <v>22</v>
      </c>
      <c r="O19" s="10" t="s">
        <v>85</v>
      </c>
      <c r="P19" s="11">
        <v>2</v>
      </c>
    </row>
    <row r="20" ht="20" customHeight="1" spans="1:16">
      <c r="A20" s="10" t="s">
        <v>86</v>
      </c>
      <c r="B20" s="11" t="s">
        <v>87</v>
      </c>
      <c r="C20" s="10" t="s">
        <v>88</v>
      </c>
      <c r="D20" s="15" t="s">
        <v>89</v>
      </c>
      <c r="E20" s="15">
        <v>1</v>
      </c>
      <c r="F20" s="13">
        <v>59.9</v>
      </c>
      <c r="G20" s="13">
        <v>29.95</v>
      </c>
      <c r="H20" s="11">
        <v>81.66</v>
      </c>
      <c r="I20" s="13">
        <v>40.83</v>
      </c>
      <c r="J20" s="13">
        <f t="shared" si="1"/>
        <v>70.78</v>
      </c>
      <c r="K20" s="25">
        <v>1</v>
      </c>
      <c r="L20" s="10" t="s">
        <v>21</v>
      </c>
      <c r="M20" s="10"/>
      <c r="N20" s="10" t="s">
        <v>22</v>
      </c>
      <c r="O20" s="10" t="s">
        <v>90</v>
      </c>
      <c r="P20" s="11">
        <v>1</v>
      </c>
    </row>
    <row r="21" ht="20" customHeight="1" spans="1:16">
      <c r="A21" s="10" t="s">
        <v>91</v>
      </c>
      <c r="B21" s="17" t="s">
        <v>92</v>
      </c>
      <c r="C21" s="10" t="s">
        <v>93</v>
      </c>
      <c r="D21" s="16"/>
      <c r="E21" s="16"/>
      <c r="F21" s="13">
        <v>53.15</v>
      </c>
      <c r="G21" s="13">
        <v>26.575</v>
      </c>
      <c r="H21" s="11">
        <v>85.1</v>
      </c>
      <c r="I21" s="13">
        <v>42.55</v>
      </c>
      <c r="J21" s="13">
        <f t="shared" si="1"/>
        <v>69.125</v>
      </c>
      <c r="K21" s="25">
        <v>2</v>
      </c>
      <c r="L21" s="10" t="s">
        <v>21</v>
      </c>
      <c r="M21" s="10"/>
      <c r="N21" s="10" t="s">
        <v>22</v>
      </c>
      <c r="O21" s="10" t="s">
        <v>62</v>
      </c>
      <c r="P21" s="11">
        <v>2</v>
      </c>
    </row>
    <row r="22" ht="20" customHeight="1" spans="1:16">
      <c r="A22" s="10" t="s">
        <v>94</v>
      </c>
      <c r="B22" s="11" t="s">
        <v>95</v>
      </c>
      <c r="C22" s="10" t="s">
        <v>96</v>
      </c>
      <c r="D22" s="15" t="s">
        <v>97</v>
      </c>
      <c r="E22" s="15">
        <v>1</v>
      </c>
      <c r="F22" s="13">
        <v>56.6</v>
      </c>
      <c r="G22" s="13">
        <v>28.3</v>
      </c>
      <c r="H22" s="11">
        <v>83.66</v>
      </c>
      <c r="I22" s="13">
        <v>41.83</v>
      </c>
      <c r="J22" s="13">
        <f t="shared" si="1"/>
        <v>70.13</v>
      </c>
      <c r="K22" s="25">
        <v>1</v>
      </c>
      <c r="L22" s="10" t="s">
        <v>21</v>
      </c>
      <c r="M22" s="10"/>
      <c r="N22" s="10"/>
      <c r="O22" s="10" t="s">
        <v>98</v>
      </c>
      <c r="P22" s="11">
        <v>1</v>
      </c>
    </row>
    <row r="23" ht="20" customHeight="1" spans="1:16">
      <c r="A23" s="10" t="s">
        <v>99</v>
      </c>
      <c r="B23" s="11" t="s">
        <v>100</v>
      </c>
      <c r="C23" s="10" t="s">
        <v>101</v>
      </c>
      <c r="D23" s="16"/>
      <c r="E23" s="16"/>
      <c r="F23" s="13">
        <v>47.35</v>
      </c>
      <c r="G23" s="13">
        <v>23.675</v>
      </c>
      <c r="H23" s="11">
        <v>82.82</v>
      </c>
      <c r="I23" s="13">
        <v>41.41</v>
      </c>
      <c r="J23" s="13">
        <f t="shared" si="1"/>
        <v>65.085</v>
      </c>
      <c r="K23" s="25">
        <v>2</v>
      </c>
      <c r="L23" s="10" t="s">
        <v>21</v>
      </c>
      <c r="M23" s="10"/>
      <c r="N23" s="10"/>
      <c r="O23" s="10" t="s">
        <v>102</v>
      </c>
      <c r="P23" s="11">
        <v>2</v>
      </c>
    </row>
    <row r="24" ht="20" customHeight="1" spans="1:16">
      <c r="A24" s="10" t="s">
        <v>103</v>
      </c>
      <c r="B24" s="11" t="s">
        <v>104</v>
      </c>
      <c r="C24" s="10" t="s">
        <v>105</v>
      </c>
      <c r="D24" s="18" t="s">
        <v>106</v>
      </c>
      <c r="E24" s="18">
        <v>1</v>
      </c>
      <c r="F24" s="13">
        <v>54.45</v>
      </c>
      <c r="G24" s="13">
        <v>27.225</v>
      </c>
      <c r="H24" s="11">
        <v>82.64</v>
      </c>
      <c r="I24" s="13">
        <v>41.32</v>
      </c>
      <c r="J24" s="13">
        <f t="shared" si="1"/>
        <v>68.545</v>
      </c>
      <c r="K24" s="25">
        <v>1</v>
      </c>
      <c r="L24" s="10" t="s">
        <v>21</v>
      </c>
      <c r="M24" s="10" t="s">
        <v>22</v>
      </c>
      <c r="N24" s="10"/>
      <c r="O24" s="10" t="s">
        <v>107</v>
      </c>
      <c r="P24" s="11">
        <v>1</v>
      </c>
    </row>
  </sheetData>
  <sortState ref="B12:K15">
    <sortCondition ref="K12:K15"/>
  </sortState>
  <mergeCells count="31">
    <mergeCell ref="A2:P2"/>
    <mergeCell ref="F3:G3"/>
    <mergeCell ref="H3:I3"/>
    <mergeCell ref="A3:A4"/>
    <mergeCell ref="B3:B4"/>
    <mergeCell ref="C3:C4"/>
    <mergeCell ref="D3:D4"/>
    <mergeCell ref="D5:D6"/>
    <mergeCell ref="D7:D8"/>
    <mergeCell ref="D9:D10"/>
    <mergeCell ref="D11:D14"/>
    <mergeCell ref="D15:D16"/>
    <mergeCell ref="D18:D19"/>
    <mergeCell ref="D20:D21"/>
    <mergeCell ref="D22:D23"/>
    <mergeCell ref="E3:E4"/>
    <mergeCell ref="E5:E6"/>
    <mergeCell ref="E7:E8"/>
    <mergeCell ref="E9:E10"/>
    <mergeCell ref="E11:E14"/>
    <mergeCell ref="E15:E16"/>
    <mergeCell ref="E18:E19"/>
    <mergeCell ref="E20:E21"/>
    <mergeCell ref="E22:E23"/>
    <mergeCell ref="J3:J4"/>
    <mergeCell ref="K3:K4"/>
    <mergeCell ref="L3:L4"/>
    <mergeCell ref="M3:M4"/>
    <mergeCell ref="N3:N4"/>
    <mergeCell ref="O3:O4"/>
    <mergeCell ref="P3:P4"/>
  </mergeCells>
  <pageMargins left="0.511805555555556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Flora～慧</cp:lastModifiedBy>
  <dcterms:created xsi:type="dcterms:W3CDTF">2021-04-20T00:54:00Z</dcterms:created>
  <cp:lastPrinted>2021-09-26T00:55:00Z</cp:lastPrinted>
  <dcterms:modified xsi:type="dcterms:W3CDTF">2021-10-29T00:20:42Z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8C335CEF34F3464BAE52F499A779515A</vt:lpwstr>
  </property>
</Properties>
</file>